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\\192.168.14.57\Supply_2022\4_Протоколы заседания комиссии по закупу\2024\Тендер\1_Объявления тендеров на сайте\49_На закупку и поставку средств индивидуальной защиты\"/>
    </mc:Choice>
  </mc:AlternateContent>
  <xr:revisionPtr revIDLastSave="0" documentId="8_{0008D8B3-8ED1-4F87-971B-286A8D3B611B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спецодежда ПП" sheetId="42" r:id="rId1"/>
  </sheets>
  <definedNames>
    <definedName name="_xlnm.Print_Titles" localSheetId="0">'спецодежда ПП'!$2:$4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42" l="1"/>
  <c r="P34" i="42"/>
  <c r="M34" i="42"/>
  <c r="K34" i="42"/>
  <c r="G34" i="42"/>
  <c r="H34" i="42"/>
  <c r="N34" i="42"/>
  <c r="L34" i="42"/>
  <c r="T34" i="42"/>
  <c r="F34" i="42"/>
  <c r="O34" i="42"/>
  <c r="I34" i="42"/>
  <c r="J34" i="42"/>
  <c r="R34" i="42"/>
  <c r="Q34" i="42"/>
</calcChain>
</file>

<file path=xl/sharedStrings.xml><?xml version="1.0" encoding="utf-8"?>
<sst xmlns="http://schemas.openxmlformats.org/spreadsheetml/2006/main" count="60" uniqueCount="58">
  <si>
    <t>№</t>
  </si>
  <si>
    <t>M-46</t>
  </si>
  <si>
    <t>L-48</t>
  </si>
  <si>
    <t>L-50</t>
  </si>
  <si>
    <t>XL-52</t>
  </si>
  <si>
    <t>XXL-54</t>
  </si>
  <si>
    <t>XXL-56</t>
  </si>
  <si>
    <t>СВОД:</t>
  </si>
  <si>
    <t>S-40</t>
  </si>
  <si>
    <t>Галогре</t>
  </si>
  <si>
    <t>Участок</t>
  </si>
  <si>
    <t>Лаборатория</t>
  </si>
  <si>
    <t>Уточнение</t>
  </si>
  <si>
    <t>Общая</t>
  </si>
  <si>
    <t>АВБ</t>
  </si>
  <si>
    <t>Девидзе</t>
  </si>
  <si>
    <t>Ж/Д пути</t>
  </si>
  <si>
    <t>Квачадзе</t>
  </si>
  <si>
    <t>РСУ</t>
  </si>
  <si>
    <t>Вашаломидзе</t>
  </si>
  <si>
    <t>Калибровочная</t>
  </si>
  <si>
    <t>Котельная</t>
  </si>
  <si>
    <t>Гогоберидзе</t>
  </si>
  <si>
    <t>Инсирация</t>
  </si>
  <si>
    <t>Кекелия</t>
  </si>
  <si>
    <t>Холодная слобода</t>
  </si>
  <si>
    <t>Капрешуми</t>
  </si>
  <si>
    <t>Абусеридзе</t>
  </si>
  <si>
    <t>Корп. Безопасность</t>
  </si>
  <si>
    <t>Кутателадзе</t>
  </si>
  <si>
    <t>Дизель</t>
  </si>
  <si>
    <t>Хиладзе</t>
  </si>
  <si>
    <t>Разлив нефти</t>
  </si>
  <si>
    <t>Хаташвили</t>
  </si>
  <si>
    <t>Склад</t>
  </si>
  <si>
    <t>РМО</t>
  </si>
  <si>
    <t>Русеишвили</t>
  </si>
  <si>
    <t>Информационный</t>
  </si>
  <si>
    <t>Дидманидзе</t>
  </si>
  <si>
    <t>Эколог. Лаборатория</t>
  </si>
  <si>
    <t>Мери</t>
  </si>
  <si>
    <t>Электроучасток</t>
  </si>
  <si>
    <t>Кордзая</t>
  </si>
  <si>
    <t>Темные н/п, эст. 4,5</t>
  </si>
  <si>
    <t>Гогитидзе М.</t>
  </si>
  <si>
    <t>Керосин, автобензин</t>
  </si>
  <si>
    <t>Тхилаишвили</t>
  </si>
  <si>
    <t>СУГ</t>
  </si>
  <si>
    <t>Микашавидзе</t>
  </si>
  <si>
    <t>Импортируемые н/п</t>
  </si>
  <si>
    <t>Баджелидзе</t>
  </si>
  <si>
    <t>Налив</t>
  </si>
  <si>
    <t>Бардавелидзе</t>
  </si>
  <si>
    <t>Транспортная</t>
  </si>
  <si>
    <t>Нагервадзе Дурмиш.</t>
  </si>
  <si>
    <t>Эстакада №2</t>
  </si>
  <si>
    <t>Гогитидзе З.</t>
  </si>
  <si>
    <t>Спецодежды для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</si>
</sst>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1" fontId="0" fillId="0" borderId="0" xfId="0" applyNumberFormat="1" applyFont="1" applyAlignment="1">
      <alignment horizontal="center" vertical="top"/>
    </xf>
    <xf numFmtId="0" fontId="4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vertical="top"/>
    </xf>
    <xf numFmtId="1" fontId="11" fillId="4" borderId="0" xfId="0" applyNumberFormat="1" applyFont="1" applyFill="1" applyAlignment="1">
      <alignment horizontal="center" vertical="top"/>
    </xf>
    <xf numFmtId="0" fontId="0" fillId="0" borderId="0" xfId="0" applyFont="1" applyAlignment="1">
      <alignment horizontal="center" vertical="center"/>
    </xf>
  </cellXfs>
  <cellStyles count="5">
    <cellStyle name="Обычный" xfId="0" builtinId="0"/>
    <cellStyle name="Обычный 4" xfId="2" xr:uid="{00000000-0005-0000-0000-000001000000}"/>
    <cellStyle name="Обычный 5" xfId="1" xr:uid="{00000000-0005-0000-0000-000002000000}"/>
    <cellStyle name="Обычный 7" xfId="3" xr:uid="{00000000-0005-0000-0000-000003000000}"/>
    <cellStyle name="Процентный 2" xfId="4" xr:uid="{00000000-0005-0000-0000-000004000000}"/>
  </cellStyles>
  <dxfs count="7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3333FF"/>
      <color rgb="FFCC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0"/>
  <sheetViews>
    <sheetView tabSelected="1" zoomScale="106" zoomScaleNormal="106" workbookViewId="0">
      <pane ySplit="4" topLeftCell="A5" activePane="bottomLeft" state="frozen"/>
      <selection pane="bottomLeft" activeCell="L19" sqref="L19"/>
    </sheetView>
  </sheetViews>
  <sheetFormatPr defaultRowHeight="15" x14ac:dyDescent="0.25"/>
  <cols>
    <col min="1" max="1" width="1.28515625" style="5" customWidth="1"/>
    <col min="2" max="2" width="4.5703125" style="2" customWidth="1"/>
    <col min="3" max="3" width="24.85546875" style="5" customWidth="1"/>
    <col min="4" max="4" width="21.42578125" style="5" customWidth="1"/>
    <col min="5" max="5" width="10" style="5" customWidth="1"/>
    <col min="6" max="18" width="9" style="5" customWidth="1"/>
    <col min="19" max="19" width="2.140625" style="5" customWidth="1"/>
    <col min="20" max="16384" width="9.140625" style="5"/>
  </cols>
  <sheetData>
    <row r="1" spans="2:18" x14ac:dyDescent="0.25">
      <c r="B1" s="1"/>
      <c r="C1" s="4"/>
      <c r="D1" s="4"/>
    </row>
    <row r="2" spans="2:18" ht="15.75" x14ac:dyDescent="0.25">
      <c r="B2" s="19" t="s">
        <v>13</v>
      </c>
      <c r="C2" s="20"/>
      <c r="E2" s="24" t="s">
        <v>57</v>
      </c>
      <c r="F2" s="24"/>
      <c r="G2" s="25"/>
      <c r="H2" s="15"/>
      <c r="I2" s="15"/>
      <c r="J2" s="15"/>
      <c r="K2" s="15"/>
      <c r="L2" s="15"/>
    </row>
    <row r="3" spans="2:18" ht="7.5" customHeight="1" x14ac:dyDescent="0.25">
      <c r="B3" s="14"/>
      <c r="C3" s="13"/>
      <c r="D3" s="4"/>
    </row>
    <row r="4" spans="2:18" x14ac:dyDescent="0.25">
      <c r="B4" s="3" t="s">
        <v>0</v>
      </c>
      <c r="C4" s="6" t="s">
        <v>10</v>
      </c>
      <c r="D4" s="3" t="s">
        <v>12</v>
      </c>
      <c r="E4" s="10" t="s">
        <v>8</v>
      </c>
      <c r="F4" s="10" t="s">
        <v>1</v>
      </c>
      <c r="G4" s="10" t="s">
        <v>2</v>
      </c>
      <c r="H4" s="10" t="s">
        <v>3</v>
      </c>
      <c r="I4" s="10" t="s">
        <v>4</v>
      </c>
      <c r="J4" s="10" t="s">
        <v>5</v>
      </c>
      <c r="K4" s="10" t="s">
        <v>6</v>
      </c>
      <c r="L4" s="10">
        <v>58</v>
      </c>
      <c r="M4" s="10">
        <v>60</v>
      </c>
      <c r="N4" s="10">
        <v>62</v>
      </c>
      <c r="O4" s="10">
        <v>64</v>
      </c>
      <c r="P4" s="10">
        <v>66</v>
      </c>
      <c r="Q4" s="10">
        <v>68</v>
      </c>
      <c r="R4" s="10">
        <v>70</v>
      </c>
    </row>
    <row r="5" spans="2:18" s="8" customFormat="1" x14ac:dyDescent="0.25">
      <c r="B5" s="9">
        <v>1</v>
      </c>
      <c r="C5" s="12" t="s">
        <v>11</v>
      </c>
      <c r="D5" s="12" t="s">
        <v>9</v>
      </c>
      <c r="E5" s="11">
        <v>0</v>
      </c>
      <c r="F5" s="11">
        <v>4</v>
      </c>
      <c r="G5" s="11">
        <v>3</v>
      </c>
      <c r="H5" s="11">
        <v>0</v>
      </c>
      <c r="I5" s="11">
        <v>2</v>
      </c>
      <c r="J5" s="11">
        <v>2</v>
      </c>
      <c r="K5" s="9">
        <v>3</v>
      </c>
      <c r="L5" s="9">
        <v>2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</row>
    <row r="6" spans="2:18" s="8" customFormat="1" x14ac:dyDescent="0.25">
      <c r="B6" s="9">
        <v>2</v>
      </c>
      <c r="C6" s="16" t="s">
        <v>14</v>
      </c>
      <c r="D6" s="16" t="s">
        <v>15</v>
      </c>
      <c r="E6" s="11">
        <v>0</v>
      </c>
      <c r="F6" s="11">
        <v>1</v>
      </c>
      <c r="G6" s="11">
        <v>0</v>
      </c>
      <c r="H6" s="11">
        <v>2</v>
      </c>
      <c r="I6" s="11">
        <v>2</v>
      </c>
      <c r="J6" s="11">
        <v>0</v>
      </c>
      <c r="K6" s="9">
        <v>1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</row>
    <row r="7" spans="2:18" s="8" customFormat="1" x14ac:dyDescent="0.25">
      <c r="B7" s="18"/>
      <c r="C7" s="22"/>
      <c r="D7" s="22"/>
      <c r="E7" s="23"/>
      <c r="F7" s="23"/>
      <c r="G7" s="23"/>
      <c r="H7" s="23"/>
      <c r="I7" s="23"/>
      <c r="J7" s="23"/>
      <c r="K7" s="18"/>
      <c r="L7" s="18"/>
      <c r="M7" s="18"/>
      <c r="N7" s="18"/>
      <c r="O7" s="18"/>
      <c r="P7" s="18"/>
      <c r="Q7" s="18"/>
      <c r="R7" s="18"/>
    </row>
    <row r="8" spans="2:18" s="8" customFormat="1" x14ac:dyDescent="0.25">
      <c r="B8" s="9">
        <v>3</v>
      </c>
      <c r="C8" s="12" t="s">
        <v>16</v>
      </c>
      <c r="D8" s="12" t="s">
        <v>17</v>
      </c>
      <c r="E8" s="11">
        <v>0</v>
      </c>
      <c r="F8" s="11">
        <v>1</v>
      </c>
      <c r="G8" s="11">
        <v>2</v>
      </c>
      <c r="H8" s="11">
        <v>0</v>
      </c>
      <c r="I8" s="11">
        <v>2</v>
      </c>
      <c r="J8" s="11">
        <v>1</v>
      </c>
      <c r="K8" s="9">
        <v>1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</row>
    <row r="9" spans="2:18" s="8" customFormat="1" x14ac:dyDescent="0.25">
      <c r="B9" s="9">
        <v>4</v>
      </c>
      <c r="C9" s="12" t="s">
        <v>18</v>
      </c>
      <c r="D9" s="12" t="s">
        <v>19</v>
      </c>
      <c r="E9" s="11">
        <v>0</v>
      </c>
      <c r="F9" s="11">
        <v>0</v>
      </c>
      <c r="G9" s="11">
        <v>2</v>
      </c>
      <c r="H9" s="11">
        <v>2</v>
      </c>
      <c r="I9" s="11">
        <v>2</v>
      </c>
      <c r="J9" s="11">
        <v>2</v>
      </c>
      <c r="K9" s="9">
        <v>1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</row>
    <row r="10" spans="2:18" s="8" customFormat="1" x14ac:dyDescent="0.25">
      <c r="B10" s="9">
        <v>5</v>
      </c>
      <c r="C10" s="12" t="s">
        <v>11</v>
      </c>
      <c r="D10" s="12" t="s">
        <v>20</v>
      </c>
      <c r="E10" s="11">
        <v>0</v>
      </c>
      <c r="F10" s="11">
        <v>1</v>
      </c>
      <c r="G10" s="11">
        <v>1</v>
      </c>
      <c r="H10" s="11">
        <v>0</v>
      </c>
      <c r="I10" s="11">
        <v>0</v>
      </c>
      <c r="J10" s="7">
        <v>0</v>
      </c>
      <c r="K10" s="11">
        <v>0</v>
      </c>
      <c r="L10" s="11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</row>
    <row r="11" spans="2:18" s="8" customFormat="1" x14ac:dyDescent="0.25">
      <c r="B11" s="18"/>
      <c r="C11" s="22"/>
      <c r="D11" s="22"/>
      <c r="E11" s="23"/>
      <c r="F11" s="23"/>
      <c r="G11" s="23"/>
      <c r="H11" s="23"/>
      <c r="I11" s="23"/>
      <c r="J11" s="23"/>
      <c r="K11" s="18"/>
      <c r="L11" s="18"/>
      <c r="M11" s="18"/>
      <c r="N11" s="18"/>
      <c r="O11" s="18"/>
      <c r="P11" s="18"/>
      <c r="Q11" s="18"/>
      <c r="R11" s="18"/>
    </row>
    <row r="12" spans="2:18" s="8" customFormat="1" x14ac:dyDescent="0.25">
      <c r="B12" s="9">
        <v>6</v>
      </c>
      <c r="C12" s="12" t="s">
        <v>21</v>
      </c>
      <c r="D12" s="12" t="s">
        <v>22</v>
      </c>
      <c r="E12" s="11">
        <v>0</v>
      </c>
      <c r="F12" s="11">
        <v>0</v>
      </c>
      <c r="G12" s="11">
        <v>3</v>
      </c>
      <c r="H12" s="11">
        <v>4</v>
      </c>
      <c r="I12" s="11">
        <v>1</v>
      </c>
      <c r="J12" s="11">
        <v>2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0</v>
      </c>
    </row>
    <row r="13" spans="2:18" s="8" customFormat="1" x14ac:dyDescent="0.25">
      <c r="B13" s="9">
        <v>7</v>
      </c>
      <c r="C13" s="12" t="s">
        <v>23</v>
      </c>
      <c r="D13" s="12" t="s">
        <v>24</v>
      </c>
      <c r="E13" s="11">
        <v>1</v>
      </c>
      <c r="F13" s="11">
        <v>0</v>
      </c>
      <c r="G13" s="11">
        <v>2</v>
      </c>
      <c r="H13" s="11">
        <v>0</v>
      </c>
      <c r="I13" s="11">
        <v>3</v>
      </c>
      <c r="J13" s="11">
        <v>1</v>
      </c>
      <c r="K13" s="9">
        <v>0</v>
      </c>
      <c r="L13" s="9">
        <v>0</v>
      </c>
      <c r="M13" s="11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</row>
    <row r="14" spans="2:18" s="8" customFormat="1" x14ac:dyDescent="0.25">
      <c r="B14" s="9">
        <v>8</v>
      </c>
      <c r="C14" s="12" t="s">
        <v>25</v>
      </c>
      <c r="D14" s="12" t="s">
        <v>19</v>
      </c>
      <c r="E14" s="11">
        <v>0</v>
      </c>
      <c r="F14" s="11">
        <v>1</v>
      </c>
      <c r="G14" s="11">
        <v>0</v>
      </c>
      <c r="H14" s="11">
        <v>2</v>
      </c>
      <c r="I14" s="11">
        <v>3</v>
      </c>
      <c r="J14" s="11">
        <v>3</v>
      </c>
      <c r="K14" s="9">
        <v>1</v>
      </c>
      <c r="L14" s="9">
        <v>1</v>
      </c>
      <c r="M14" s="9">
        <v>3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</row>
    <row r="15" spans="2:18" s="8" customFormat="1" x14ac:dyDescent="0.25">
      <c r="B15" s="9">
        <v>9</v>
      </c>
      <c r="C15" s="12" t="s">
        <v>26</v>
      </c>
      <c r="D15" s="12" t="s">
        <v>27</v>
      </c>
      <c r="E15" s="11">
        <v>0</v>
      </c>
      <c r="F15" s="11">
        <v>0</v>
      </c>
      <c r="G15" s="11">
        <v>2</v>
      </c>
      <c r="H15" s="11">
        <v>6</v>
      </c>
      <c r="I15" s="11">
        <v>3</v>
      </c>
      <c r="J15" s="11">
        <v>0</v>
      </c>
      <c r="K15" s="9">
        <v>3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</row>
    <row r="16" spans="2:18" s="8" customFormat="1" x14ac:dyDescent="0.25">
      <c r="B16" s="9">
        <v>10</v>
      </c>
      <c r="C16" s="12" t="s">
        <v>28</v>
      </c>
      <c r="D16" s="12" t="s">
        <v>29</v>
      </c>
      <c r="E16" s="11">
        <v>0</v>
      </c>
      <c r="F16" s="11">
        <v>0</v>
      </c>
      <c r="G16" s="11">
        <v>3</v>
      </c>
      <c r="H16" s="11">
        <v>1</v>
      </c>
      <c r="I16" s="11">
        <v>1</v>
      </c>
      <c r="J16" s="9">
        <v>3</v>
      </c>
      <c r="K16" s="9">
        <v>1</v>
      </c>
      <c r="L16" s="9">
        <v>0</v>
      </c>
      <c r="M16" s="9">
        <v>1</v>
      </c>
      <c r="N16" s="11">
        <v>1</v>
      </c>
      <c r="O16" s="11">
        <v>0</v>
      </c>
      <c r="P16" s="11">
        <v>0</v>
      </c>
      <c r="Q16" s="11">
        <v>0</v>
      </c>
      <c r="R16" s="11">
        <v>0</v>
      </c>
    </row>
    <row r="17" spans="2:18" s="8" customFormat="1" x14ac:dyDescent="0.25">
      <c r="B17" s="9">
        <v>11</v>
      </c>
      <c r="C17" s="12" t="s">
        <v>30</v>
      </c>
      <c r="D17" s="12" t="s">
        <v>31</v>
      </c>
      <c r="E17" s="11">
        <v>0</v>
      </c>
      <c r="F17" s="11">
        <v>0</v>
      </c>
      <c r="G17" s="11">
        <v>2</v>
      </c>
      <c r="H17" s="11">
        <v>3</v>
      </c>
      <c r="I17" s="11">
        <v>2</v>
      </c>
      <c r="J17" s="11">
        <v>9</v>
      </c>
      <c r="K17" s="9">
        <v>3</v>
      </c>
      <c r="L17" s="9">
        <v>0</v>
      </c>
      <c r="M17" s="9">
        <v>4</v>
      </c>
      <c r="N17" s="9">
        <v>2</v>
      </c>
      <c r="O17" s="9">
        <v>2</v>
      </c>
      <c r="P17" s="9">
        <v>0</v>
      </c>
      <c r="Q17" s="9">
        <v>0</v>
      </c>
      <c r="R17" s="9">
        <v>1</v>
      </c>
    </row>
    <row r="18" spans="2:18" s="8" customFormat="1" x14ac:dyDescent="0.25">
      <c r="B18" s="9">
        <v>12</v>
      </c>
      <c r="C18" s="12" t="s">
        <v>32</v>
      </c>
      <c r="D18" s="12" t="s">
        <v>33</v>
      </c>
      <c r="E18" s="11">
        <v>0</v>
      </c>
      <c r="F18" s="11">
        <v>0</v>
      </c>
      <c r="G18" s="11">
        <v>1</v>
      </c>
      <c r="H18" s="11">
        <v>1</v>
      </c>
      <c r="I18" s="11">
        <v>0</v>
      </c>
      <c r="J18" s="11">
        <v>2</v>
      </c>
      <c r="K18" s="9">
        <v>3</v>
      </c>
      <c r="L18" s="9">
        <v>0</v>
      </c>
      <c r="M18" s="9">
        <v>2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</row>
    <row r="19" spans="2:18" s="8" customFormat="1" x14ac:dyDescent="0.25">
      <c r="B19" s="9">
        <v>13</v>
      </c>
      <c r="C19" s="12" t="s">
        <v>34</v>
      </c>
      <c r="D19" s="12"/>
      <c r="E19" s="11">
        <v>0</v>
      </c>
      <c r="F19" s="11">
        <v>0</v>
      </c>
      <c r="G19" s="11">
        <v>0</v>
      </c>
      <c r="H19" s="11">
        <v>0</v>
      </c>
      <c r="I19" s="11">
        <v>1</v>
      </c>
      <c r="J19" s="11">
        <v>1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</row>
    <row r="20" spans="2:18" s="8" customFormat="1" x14ac:dyDescent="0.25">
      <c r="B20" s="9">
        <v>14</v>
      </c>
      <c r="C20" s="12" t="s">
        <v>35</v>
      </c>
      <c r="D20" s="12" t="s">
        <v>36</v>
      </c>
      <c r="E20" s="11">
        <v>0</v>
      </c>
      <c r="F20" s="11">
        <v>0</v>
      </c>
      <c r="G20" s="11">
        <v>1</v>
      </c>
      <c r="H20" s="11">
        <v>4</v>
      </c>
      <c r="I20" s="11">
        <v>1</v>
      </c>
      <c r="J20" s="21">
        <v>7</v>
      </c>
      <c r="K20" s="9">
        <v>2</v>
      </c>
      <c r="L20" s="9">
        <v>1</v>
      </c>
      <c r="M20" s="9">
        <v>1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</row>
    <row r="21" spans="2:18" s="8" customFormat="1" x14ac:dyDescent="0.25">
      <c r="B21" s="9">
        <v>15</v>
      </c>
      <c r="C21" s="12" t="s">
        <v>37</v>
      </c>
      <c r="D21" s="12" t="s">
        <v>38</v>
      </c>
      <c r="E21" s="11">
        <v>0</v>
      </c>
      <c r="F21" s="11">
        <v>0</v>
      </c>
      <c r="G21" s="11">
        <v>0</v>
      </c>
      <c r="H21" s="11">
        <v>1</v>
      </c>
      <c r="I21" s="11">
        <v>0</v>
      </c>
      <c r="J21" s="11">
        <v>0</v>
      </c>
      <c r="K21" s="11">
        <v>0</v>
      </c>
      <c r="L21" s="11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</row>
    <row r="22" spans="2:18" s="8" customFormat="1" x14ac:dyDescent="0.25">
      <c r="B22" s="18"/>
      <c r="C22" s="22"/>
      <c r="D22" s="22"/>
      <c r="E22" s="23"/>
      <c r="F22" s="23"/>
      <c r="G22" s="23"/>
      <c r="H22" s="23"/>
      <c r="I22" s="23"/>
      <c r="J22" s="23"/>
      <c r="K22" s="18"/>
      <c r="L22" s="18"/>
      <c r="M22" s="18"/>
      <c r="N22" s="18"/>
      <c r="O22" s="18"/>
      <c r="P22" s="18"/>
      <c r="Q22" s="18"/>
      <c r="R22" s="18"/>
    </row>
    <row r="23" spans="2:18" s="8" customFormat="1" x14ac:dyDescent="0.25">
      <c r="B23" s="9">
        <v>16</v>
      </c>
      <c r="C23" s="12" t="s">
        <v>39</v>
      </c>
      <c r="D23" s="12" t="s">
        <v>40</v>
      </c>
      <c r="E23" s="11">
        <v>0</v>
      </c>
      <c r="F23" s="11">
        <v>0</v>
      </c>
      <c r="G23" s="11">
        <v>0</v>
      </c>
      <c r="H23" s="11">
        <v>2</v>
      </c>
      <c r="I23" s="11">
        <v>2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</row>
    <row r="24" spans="2:18" s="8" customFormat="1" x14ac:dyDescent="0.25">
      <c r="B24" s="9">
        <v>17</v>
      </c>
      <c r="C24" s="12" t="s">
        <v>41</v>
      </c>
      <c r="D24" s="12" t="s">
        <v>42</v>
      </c>
      <c r="E24" s="11">
        <v>0</v>
      </c>
      <c r="F24" s="11">
        <v>1</v>
      </c>
      <c r="G24" s="11">
        <v>1</v>
      </c>
      <c r="H24" s="11">
        <v>8</v>
      </c>
      <c r="I24" s="11">
        <v>1</v>
      </c>
      <c r="J24" s="11">
        <v>6</v>
      </c>
      <c r="K24" s="9">
        <v>4</v>
      </c>
      <c r="L24" s="9">
        <v>0</v>
      </c>
      <c r="M24" s="9">
        <v>0</v>
      </c>
      <c r="N24" s="9">
        <v>0</v>
      </c>
      <c r="O24" s="9">
        <v>1</v>
      </c>
      <c r="P24" s="9">
        <v>0</v>
      </c>
      <c r="Q24" s="9">
        <v>0</v>
      </c>
      <c r="R24" s="9">
        <v>0</v>
      </c>
    </row>
    <row r="25" spans="2:18" s="8" customFormat="1" x14ac:dyDescent="0.25">
      <c r="B25" s="9">
        <v>18</v>
      </c>
      <c r="C25" s="12" t="s">
        <v>43</v>
      </c>
      <c r="D25" s="12" t="s">
        <v>44</v>
      </c>
      <c r="E25" s="11">
        <v>0</v>
      </c>
      <c r="F25" s="11">
        <v>2</v>
      </c>
      <c r="G25" s="11">
        <v>4</v>
      </c>
      <c r="H25" s="11">
        <v>9</v>
      </c>
      <c r="I25" s="11">
        <v>5</v>
      </c>
      <c r="J25" s="9">
        <v>4</v>
      </c>
      <c r="K25" s="9">
        <v>7</v>
      </c>
      <c r="L25" s="9">
        <v>2</v>
      </c>
      <c r="M25" s="9">
        <v>0</v>
      </c>
      <c r="N25" s="9">
        <v>0</v>
      </c>
      <c r="O25" s="11">
        <v>0</v>
      </c>
      <c r="P25" s="11">
        <v>1</v>
      </c>
      <c r="Q25" s="11">
        <v>0</v>
      </c>
      <c r="R25" s="11">
        <v>2</v>
      </c>
    </row>
    <row r="26" spans="2:18" s="8" customFormat="1" x14ac:dyDescent="0.25">
      <c r="B26" s="9">
        <v>19</v>
      </c>
      <c r="C26" s="12" t="s">
        <v>45</v>
      </c>
      <c r="D26" s="12" t="s">
        <v>46</v>
      </c>
      <c r="E26" s="11">
        <v>0</v>
      </c>
      <c r="F26" s="11">
        <v>0</v>
      </c>
      <c r="G26" s="21">
        <v>1</v>
      </c>
      <c r="H26" s="9">
        <v>4</v>
      </c>
      <c r="I26" s="11">
        <v>10</v>
      </c>
      <c r="J26" s="11">
        <v>7</v>
      </c>
      <c r="K26" s="9">
        <v>3</v>
      </c>
      <c r="L26" s="9">
        <v>2</v>
      </c>
      <c r="M26" s="9">
        <v>1</v>
      </c>
      <c r="N26" s="9">
        <v>1</v>
      </c>
      <c r="O26" s="9">
        <v>0</v>
      </c>
      <c r="P26" s="9">
        <v>0</v>
      </c>
      <c r="Q26" s="9">
        <v>1</v>
      </c>
      <c r="R26" s="9">
        <v>0</v>
      </c>
    </row>
    <row r="27" spans="2:18" s="8" customFormat="1" x14ac:dyDescent="0.25">
      <c r="B27" s="9">
        <v>20</v>
      </c>
      <c r="C27" s="16" t="s">
        <v>47</v>
      </c>
      <c r="D27" s="16" t="s">
        <v>48</v>
      </c>
      <c r="E27" s="11">
        <v>1</v>
      </c>
      <c r="F27" s="11">
        <v>0</v>
      </c>
      <c r="G27" s="11">
        <v>1</v>
      </c>
      <c r="H27" s="11">
        <v>4</v>
      </c>
      <c r="I27" s="11">
        <v>4</v>
      </c>
      <c r="J27" s="11">
        <v>8</v>
      </c>
      <c r="K27" s="9">
        <v>5</v>
      </c>
      <c r="L27" s="9">
        <v>1</v>
      </c>
      <c r="M27" s="9">
        <v>3</v>
      </c>
      <c r="N27" s="9">
        <v>1</v>
      </c>
      <c r="O27" s="9">
        <v>0</v>
      </c>
      <c r="P27" s="9">
        <v>0</v>
      </c>
      <c r="Q27" s="9">
        <v>0</v>
      </c>
      <c r="R27" s="9">
        <v>1</v>
      </c>
    </row>
    <row r="28" spans="2:18" s="8" customFormat="1" x14ac:dyDescent="0.25">
      <c r="B28" s="18"/>
      <c r="C28" s="22"/>
      <c r="D28" s="22"/>
      <c r="E28" s="23"/>
      <c r="F28" s="23"/>
      <c r="G28" s="23"/>
      <c r="H28" s="23"/>
      <c r="I28" s="23"/>
      <c r="J28" s="23"/>
      <c r="K28" s="18"/>
      <c r="L28" s="18"/>
      <c r="M28" s="18"/>
      <c r="N28" s="18"/>
      <c r="O28" s="18"/>
      <c r="P28" s="18"/>
      <c r="Q28" s="18"/>
      <c r="R28" s="18"/>
    </row>
    <row r="29" spans="2:18" s="8" customFormat="1" x14ac:dyDescent="0.25">
      <c r="B29" s="9">
        <v>21</v>
      </c>
      <c r="C29" s="12" t="s">
        <v>49</v>
      </c>
      <c r="D29" s="12" t="s">
        <v>50</v>
      </c>
      <c r="E29" s="11">
        <v>0</v>
      </c>
      <c r="F29" s="11">
        <v>3</v>
      </c>
      <c r="G29" s="11">
        <v>7</v>
      </c>
      <c r="H29" s="11">
        <v>5</v>
      </c>
      <c r="I29" s="11">
        <v>6</v>
      </c>
      <c r="J29" s="9">
        <v>5</v>
      </c>
      <c r="K29" s="9">
        <v>4</v>
      </c>
      <c r="L29" s="9">
        <v>0</v>
      </c>
      <c r="M29" s="9">
        <v>2</v>
      </c>
      <c r="N29" s="11">
        <v>0</v>
      </c>
      <c r="O29" s="11">
        <v>0</v>
      </c>
      <c r="P29" s="11">
        <v>1</v>
      </c>
      <c r="Q29" s="11">
        <v>0</v>
      </c>
      <c r="R29" s="11">
        <v>0</v>
      </c>
    </row>
    <row r="30" spans="2:18" s="8" customFormat="1" x14ac:dyDescent="0.25">
      <c r="B30" s="9">
        <v>22</v>
      </c>
      <c r="C30" s="12" t="s">
        <v>51</v>
      </c>
      <c r="D30" s="12" t="s">
        <v>52</v>
      </c>
      <c r="E30" s="11">
        <v>0</v>
      </c>
      <c r="F30" s="11">
        <v>1</v>
      </c>
      <c r="G30" s="11">
        <v>3</v>
      </c>
      <c r="H30" s="11">
        <v>6</v>
      </c>
      <c r="I30" s="21">
        <v>1</v>
      </c>
      <c r="J30" s="11">
        <v>14</v>
      </c>
      <c r="K30" s="9">
        <v>0</v>
      </c>
      <c r="L30" s="9">
        <v>3</v>
      </c>
      <c r="M30" s="11">
        <v>3</v>
      </c>
      <c r="N30" s="9">
        <v>1</v>
      </c>
      <c r="O30" s="9">
        <v>2</v>
      </c>
      <c r="P30" s="9">
        <v>2</v>
      </c>
      <c r="Q30" s="9">
        <v>0</v>
      </c>
      <c r="R30" s="9">
        <v>0</v>
      </c>
    </row>
    <row r="31" spans="2:18" s="8" customFormat="1" x14ac:dyDescent="0.25">
      <c r="B31" s="9">
        <v>23</v>
      </c>
      <c r="C31" s="12" t="s">
        <v>53</v>
      </c>
      <c r="D31" s="12" t="s">
        <v>54</v>
      </c>
      <c r="E31" s="11">
        <v>0</v>
      </c>
      <c r="F31" s="11">
        <v>0</v>
      </c>
      <c r="G31" s="11">
        <v>6</v>
      </c>
      <c r="H31" s="11">
        <v>2</v>
      </c>
      <c r="I31" s="11">
        <v>1</v>
      </c>
      <c r="J31" s="11">
        <v>5</v>
      </c>
      <c r="K31" s="9">
        <v>8</v>
      </c>
      <c r="L31" s="9">
        <v>6</v>
      </c>
      <c r="M31" s="9">
        <v>1</v>
      </c>
      <c r="N31" s="9">
        <v>0</v>
      </c>
      <c r="O31" s="11">
        <v>1</v>
      </c>
      <c r="P31" s="11">
        <v>0</v>
      </c>
      <c r="Q31" s="11">
        <v>0</v>
      </c>
      <c r="R31" s="11">
        <v>0</v>
      </c>
    </row>
    <row r="32" spans="2:18" s="8" customFormat="1" x14ac:dyDescent="0.25">
      <c r="B32" s="9">
        <v>24</v>
      </c>
      <c r="C32" s="12" t="s">
        <v>55</v>
      </c>
      <c r="D32" s="12" t="s">
        <v>56</v>
      </c>
      <c r="E32" s="11">
        <v>0</v>
      </c>
      <c r="F32" s="11">
        <v>2</v>
      </c>
      <c r="G32" s="11">
        <v>12</v>
      </c>
      <c r="H32" s="11">
        <v>20</v>
      </c>
      <c r="I32" s="11">
        <v>21</v>
      </c>
      <c r="J32" s="11">
        <v>21</v>
      </c>
      <c r="K32" s="9">
        <v>6</v>
      </c>
      <c r="L32" s="9">
        <v>6</v>
      </c>
      <c r="M32" s="11">
        <v>3</v>
      </c>
      <c r="N32" s="9">
        <v>0</v>
      </c>
      <c r="O32" s="9">
        <v>0</v>
      </c>
      <c r="P32" s="9">
        <v>2</v>
      </c>
      <c r="Q32" s="9">
        <v>0</v>
      </c>
      <c r="R32" s="9">
        <v>0</v>
      </c>
    </row>
    <row r="33" spans="3:20" x14ac:dyDescent="0.25">
      <c r="E33" s="26"/>
    </row>
    <row r="34" spans="3:20" x14ac:dyDescent="0.25">
      <c r="C34" s="20" t="s">
        <v>7</v>
      </c>
      <c r="E34" s="17">
        <f>SUM(E5:E33)</f>
        <v>2</v>
      </c>
      <c r="F34" s="17">
        <f t="shared" ref="F34:R34" ca="1" si="0">SUM(F5:F38)</f>
        <v>17</v>
      </c>
      <c r="G34" s="17">
        <f t="shared" ca="1" si="0"/>
        <v>57</v>
      </c>
      <c r="H34" s="17">
        <f t="shared" ca="1" si="0"/>
        <v>86</v>
      </c>
      <c r="I34" s="17">
        <f t="shared" ca="1" si="0"/>
        <v>74</v>
      </c>
      <c r="J34" s="17">
        <f t="shared" ca="1" si="0"/>
        <v>103</v>
      </c>
      <c r="K34" s="17">
        <f t="shared" ca="1" si="0"/>
        <v>56</v>
      </c>
      <c r="L34" s="17">
        <f t="shared" ca="1" si="0"/>
        <v>24</v>
      </c>
      <c r="M34" s="17">
        <f t="shared" ca="1" si="0"/>
        <v>24</v>
      </c>
      <c r="N34" s="17">
        <f t="shared" ca="1" si="0"/>
        <v>6</v>
      </c>
      <c r="O34" s="17">
        <f t="shared" ca="1" si="0"/>
        <v>6</v>
      </c>
      <c r="P34" s="17">
        <f t="shared" ca="1" si="0"/>
        <v>7</v>
      </c>
      <c r="Q34" s="17">
        <f t="shared" ca="1" si="0"/>
        <v>1</v>
      </c>
      <c r="R34" s="17">
        <f t="shared" ca="1" si="0"/>
        <v>4</v>
      </c>
      <c r="T34" s="5">
        <f ca="1">SUM(E34:S34)</f>
        <v>467</v>
      </c>
    </row>
    <row r="40" spans="3:20" ht="18" customHeight="1" x14ac:dyDescent="0.25"/>
  </sheetData>
  <conditionalFormatting sqref="F5:Q5 H12:Q12 K6:Q10 J14:Q14 I19:Q19 K15:Q18 K20:Q20 K25:Q25 R5:R10 K27:Q27 J21:Q21 I26:Q26 R12:R21 R23:R27 F13:Q13 H23:R23 F24:Q24 K29:R32">
    <cfRule type="cellIs" dxfId="75" priority="144" operator="equal">
      <formula>1</formula>
    </cfRule>
  </conditionalFormatting>
  <conditionalFormatting sqref="J21:Q21 K25:Q25 K27:Q27 I26:Q26 K20:Q20 R5:R10 R16:R21 F5:Q5 H12:Q12 K6:Q10 J14:Q14 J17:Q17 K16:Q16 J19:Q19 K18:Q18 R12:R14 R23:R27 F13:Q13 H23:R23 F24:Q24 K29:R32">
    <cfRule type="cellIs" dxfId="74" priority="143" operator="equal">
      <formula>1</formula>
    </cfRule>
  </conditionalFormatting>
  <conditionalFormatting sqref="F6:I7 F12 F10:I10 F14:H16 J17 F21:H21 F23 F25:I25 F27:I27 F30:G30 F31:H31 F32:I32 F26 F29:I29 F8:H9 F17:G19 F20:I20">
    <cfRule type="cellIs" dxfId="73" priority="93" operator="equal">
      <formula>1</formula>
    </cfRule>
  </conditionalFormatting>
  <conditionalFormatting sqref="F6:I7 F12 F10:I10 F14:H14 F16:H16 I19 F21:H21 F23 F25:I25 F27:I27 F30:G30 F31:H31 F32:I32 F26 F29:I29 F8:H9 F17:G19 F20:I20">
    <cfRule type="cellIs" dxfId="72" priority="92" operator="equal">
      <formula>1</formula>
    </cfRule>
  </conditionalFormatting>
  <conditionalFormatting sqref="J8">
    <cfRule type="cellIs" dxfId="71" priority="89" operator="equal">
      <formula>1</formula>
    </cfRule>
  </conditionalFormatting>
  <conditionalFormatting sqref="J8">
    <cfRule type="cellIs" dxfId="70" priority="88" operator="equal">
      <formula>1</formula>
    </cfRule>
  </conditionalFormatting>
  <conditionalFormatting sqref="J9">
    <cfRule type="cellIs" dxfId="69" priority="87" operator="equal">
      <formula>1</formula>
    </cfRule>
  </conditionalFormatting>
  <conditionalFormatting sqref="J9">
    <cfRule type="cellIs" dxfId="68" priority="86" operator="equal">
      <formula>1</formula>
    </cfRule>
  </conditionalFormatting>
  <conditionalFormatting sqref="N15">
    <cfRule type="cellIs" dxfId="67" priority="85" operator="equal">
      <formula>1</formula>
    </cfRule>
  </conditionalFormatting>
  <conditionalFormatting sqref="H18">
    <cfRule type="cellIs" dxfId="66" priority="57" operator="equal">
      <formula>1</formula>
    </cfRule>
  </conditionalFormatting>
  <conditionalFormatting sqref="I19">
    <cfRule type="cellIs" dxfId="65" priority="82" operator="equal">
      <formula>1</formula>
    </cfRule>
  </conditionalFormatting>
  <conditionalFormatting sqref="J15">
    <cfRule type="cellIs" dxfId="64" priority="53" operator="equal">
      <formula>1</formula>
    </cfRule>
  </conditionalFormatting>
  <conditionalFormatting sqref="J18">
    <cfRule type="cellIs" dxfId="63" priority="77" operator="equal">
      <formula>1</formula>
    </cfRule>
  </conditionalFormatting>
  <conditionalFormatting sqref="J18">
    <cfRule type="cellIs" dxfId="62" priority="76" operator="equal">
      <formula>1</formula>
    </cfRule>
  </conditionalFormatting>
  <conditionalFormatting sqref="M17">
    <cfRule type="cellIs" dxfId="61" priority="75" operator="equal">
      <formula>1</formula>
    </cfRule>
  </conditionalFormatting>
  <conditionalFormatting sqref="O20:Q20">
    <cfRule type="cellIs" dxfId="60" priority="74" operator="equal">
      <formula>1</formula>
    </cfRule>
  </conditionalFormatting>
  <conditionalFormatting sqref="O25:Q25">
    <cfRule type="cellIs" dxfId="59" priority="73" operator="equal">
      <formula>1</formula>
    </cfRule>
  </conditionalFormatting>
  <conditionalFormatting sqref="R32">
    <cfRule type="cellIs" dxfId="58" priority="72" operator="equal">
      <formula>1</formula>
    </cfRule>
  </conditionalFormatting>
  <conditionalFormatting sqref="M27">
    <cfRule type="cellIs" dxfId="57" priority="71" operator="equal">
      <formula>1</formula>
    </cfRule>
  </conditionalFormatting>
  <conditionalFormatting sqref="K29:L29">
    <cfRule type="cellIs" dxfId="56" priority="70" operator="equal">
      <formula>1</formula>
    </cfRule>
  </conditionalFormatting>
  <conditionalFormatting sqref="K31:L31">
    <cfRule type="cellIs" dxfId="55" priority="69" operator="equal">
      <formula>1</formula>
    </cfRule>
  </conditionalFormatting>
  <conditionalFormatting sqref="J30">
    <cfRule type="cellIs" dxfId="54" priority="66" operator="equal">
      <formula>1</formula>
    </cfRule>
  </conditionalFormatting>
  <conditionalFormatting sqref="J30">
    <cfRule type="cellIs" dxfId="53" priority="67" operator="equal">
      <formula>1</formula>
    </cfRule>
  </conditionalFormatting>
  <conditionalFormatting sqref="J21">
    <cfRule type="cellIs" dxfId="52" priority="65" operator="equal">
      <formula>1</formula>
    </cfRule>
  </conditionalFormatting>
  <conditionalFormatting sqref="H23">
    <cfRule type="cellIs" dxfId="51" priority="64" operator="equal">
      <formula>1</formula>
    </cfRule>
  </conditionalFormatting>
  <conditionalFormatting sqref="G24">
    <cfRule type="cellIs" dxfId="50" priority="63" operator="equal">
      <formula>1</formula>
    </cfRule>
  </conditionalFormatting>
  <conditionalFormatting sqref="H18">
    <cfRule type="cellIs" dxfId="49" priority="56" operator="equal">
      <formula>1</formula>
    </cfRule>
  </conditionalFormatting>
  <conditionalFormatting sqref="G12">
    <cfRule type="cellIs" dxfId="48" priority="59" operator="equal">
      <formula>1</formula>
    </cfRule>
  </conditionalFormatting>
  <conditionalFormatting sqref="G12">
    <cfRule type="cellIs" dxfId="47" priority="58" operator="equal">
      <formula>1</formula>
    </cfRule>
  </conditionalFormatting>
  <conditionalFormatting sqref="F28:I28">
    <cfRule type="cellIs" dxfId="46" priority="41" operator="equal">
      <formula>1</formula>
    </cfRule>
  </conditionalFormatting>
  <conditionalFormatting sqref="I17">
    <cfRule type="cellIs" dxfId="45" priority="55" operator="equal">
      <formula>1</formula>
    </cfRule>
  </conditionalFormatting>
  <conditionalFormatting sqref="I17">
    <cfRule type="cellIs" dxfId="44" priority="54" operator="equal">
      <formula>1</formula>
    </cfRule>
  </conditionalFormatting>
  <conditionalFormatting sqref="J15">
    <cfRule type="cellIs" dxfId="43" priority="52" operator="equal">
      <formula>1</formula>
    </cfRule>
  </conditionalFormatting>
  <conditionalFormatting sqref="K11:R11">
    <cfRule type="cellIs" dxfId="42" priority="51" operator="equal">
      <formula>1</formula>
    </cfRule>
  </conditionalFormatting>
  <conditionalFormatting sqref="K11:R11">
    <cfRule type="cellIs" dxfId="41" priority="50" operator="equal">
      <formula>1</formula>
    </cfRule>
  </conditionalFormatting>
  <conditionalFormatting sqref="F11:I11">
    <cfRule type="cellIs" dxfId="40" priority="49" operator="equal">
      <formula>1</formula>
    </cfRule>
  </conditionalFormatting>
  <conditionalFormatting sqref="F11:I11">
    <cfRule type="cellIs" dxfId="39" priority="48" operator="equal">
      <formula>1</formula>
    </cfRule>
  </conditionalFormatting>
  <conditionalFormatting sqref="K22:R22">
    <cfRule type="cellIs" dxfId="38" priority="47" operator="equal">
      <formula>1</formula>
    </cfRule>
  </conditionalFormatting>
  <conditionalFormatting sqref="K22:R22">
    <cfRule type="cellIs" dxfId="37" priority="46" operator="equal">
      <formula>1</formula>
    </cfRule>
  </conditionalFormatting>
  <conditionalFormatting sqref="F22:I22">
    <cfRule type="cellIs" dxfId="36" priority="45" operator="equal">
      <formula>1</formula>
    </cfRule>
  </conditionalFormatting>
  <conditionalFormatting sqref="F22:I22">
    <cfRule type="cellIs" dxfId="35" priority="44" operator="equal">
      <formula>1</formula>
    </cfRule>
  </conditionalFormatting>
  <conditionalFormatting sqref="K28:R28">
    <cfRule type="cellIs" dxfId="34" priority="43" operator="equal">
      <formula>1</formula>
    </cfRule>
  </conditionalFormatting>
  <conditionalFormatting sqref="K28:R28">
    <cfRule type="cellIs" dxfId="33" priority="42" operator="equal">
      <formula>1</formula>
    </cfRule>
  </conditionalFormatting>
  <conditionalFormatting sqref="F28:I28">
    <cfRule type="cellIs" dxfId="32" priority="40" operator="equal">
      <formula>1</formula>
    </cfRule>
  </conditionalFormatting>
  <conditionalFormatting sqref="E13 E5 E24">
    <cfRule type="cellIs" dxfId="31" priority="35" operator="equal">
      <formula>1</formula>
    </cfRule>
  </conditionalFormatting>
  <conditionalFormatting sqref="E13 E24 E5">
    <cfRule type="cellIs" dxfId="30" priority="34" operator="equal">
      <formula>1</formula>
    </cfRule>
  </conditionalFormatting>
  <conditionalFormatting sqref="E12 E6:E10 E23 E25:E27 E14:E21 E29:E32">
    <cfRule type="cellIs" dxfId="29" priority="33" operator="equal">
      <formula>1</formula>
    </cfRule>
  </conditionalFormatting>
  <conditionalFormatting sqref="E12 E6:E10 E14 E23 E25:E27 E16:E21 E29:E32">
    <cfRule type="cellIs" dxfId="28" priority="32" operator="equal">
      <formula>1</formula>
    </cfRule>
  </conditionalFormatting>
  <conditionalFormatting sqref="E28">
    <cfRule type="cellIs" dxfId="27" priority="26" operator="equal">
      <formula>1</formula>
    </cfRule>
  </conditionalFormatting>
  <conditionalFormatting sqref="E11">
    <cfRule type="cellIs" dxfId="26" priority="30" operator="equal">
      <formula>1</formula>
    </cfRule>
  </conditionalFormatting>
  <conditionalFormatting sqref="E11">
    <cfRule type="cellIs" dxfId="25" priority="29" operator="equal">
      <formula>1</formula>
    </cfRule>
  </conditionalFormatting>
  <conditionalFormatting sqref="E22">
    <cfRule type="cellIs" dxfId="24" priority="28" operator="equal">
      <formula>1</formula>
    </cfRule>
  </conditionalFormatting>
  <conditionalFormatting sqref="E22">
    <cfRule type="cellIs" dxfId="23" priority="27" operator="equal">
      <formula>1</formula>
    </cfRule>
  </conditionalFormatting>
  <conditionalFormatting sqref="E28">
    <cfRule type="cellIs" dxfId="22" priority="25" operator="equal">
      <formula>1</formula>
    </cfRule>
  </conditionalFormatting>
  <conditionalFormatting sqref="I9">
    <cfRule type="cellIs" dxfId="21" priority="22" operator="equal">
      <formula>1</formula>
    </cfRule>
  </conditionalFormatting>
  <conditionalFormatting sqref="I9">
    <cfRule type="cellIs" dxfId="20" priority="21" operator="equal">
      <formula>1</formula>
    </cfRule>
  </conditionalFormatting>
  <conditionalFormatting sqref="I14">
    <cfRule type="cellIs" dxfId="19" priority="20" operator="equal">
      <formula>1</formula>
    </cfRule>
  </conditionalFormatting>
  <conditionalFormatting sqref="I14">
    <cfRule type="cellIs" dxfId="18" priority="19" operator="equal">
      <formula>1</formula>
    </cfRule>
  </conditionalFormatting>
  <conditionalFormatting sqref="I15">
    <cfRule type="cellIs" dxfId="17" priority="18" operator="equal">
      <formula>1</formula>
    </cfRule>
  </conditionalFormatting>
  <conditionalFormatting sqref="I15">
    <cfRule type="cellIs" dxfId="16" priority="17" operator="equal">
      <formula>1</formula>
    </cfRule>
  </conditionalFormatting>
  <conditionalFormatting sqref="J16">
    <cfRule type="cellIs" dxfId="15" priority="16" operator="equal">
      <formula>1</formula>
    </cfRule>
  </conditionalFormatting>
  <conditionalFormatting sqref="H17">
    <cfRule type="cellIs" dxfId="14" priority="15" operator="equal">
      <formula>1</formula>
    </cfRule>
  </conditionalFormatting>
  <conditionalFormatting sqref="H17">
    <cfRule type="cellIs" dxfId="13" priority="14" operator="equal">
      <formula>1</formula>
    </cfRule>
  </conditionalFormatting>
  <conditionalFormatting sqref="I21">
    <cfRule type="cellIs" dxfId="12" priority="13" operator="equal">
      <formula>1</formula>
    </cfRule>
  </conditionalFormatting>
  <conditionalFormatting sqref="I21">
    <cfRule type="cellIs" dxfId="11" priority="12" operator="equal">
      <formula>1</formula>
    </cfRule>
  </conditionalFormatting>
  <conditionalFormatting sqref="I23">
    <cfRule type="cellIs" dxfId="10" priority="11" operator="equal">
      <formula>1</formula>
    </cfRule>
  </conditionalFormatting>
  <conditionalFormatting sqref="J25">
    <cfRule type="cellIs" dxfId="9" priority="10" operator="equal">
      <formula>1</formula>
    </cfRule>
  </conditionalFormatting>
  <conditionalFormatting sqref="J25">
    <cfRule type="cellIs" dxfId="8" priority="9" operator="equal">
      <formula>1</formula>
    </cfRule>
  </conditionalFormatting>
  <conditionalFormatting sqref="H26">
    <cfRule type="cellIs" dxfId="7" priority="8" operator="equal">
      <formula>1</formula>
    </cfRule>
  </conditionalFormatting>
  <conditionalFormatting sqref="H26">
    <cfRule type="cellIs" dxfId="6" priority="7" operator="equal">
      <formula>1</formula>
    </cfRule>
  </conditionalFormatting>
  <conditionalFormatting sqref="J29">
    <cfRule type="cellIs" dxfId="5" priority="6" operator="equal">
      <formula>1</formula>
    </cfRule>
  </conditionalFormatting>
  <conditionalFormatting sqref="J29">
    <cfRule type="cellIs" dxfId="4" priority="5" operator="equal">
      <formula>1</formula>
    </cfRule>
  </conditionalFormatting>
  <conditionalFormatting sqref="J31">
    <cfRule type="cellIs" dxfId="3" priority="4" operator="equal">
      <formula>1</formula>
    </cfRule>
  </conditionalFormatting>
  <conditionalFormatting sqref="J31">
    <cfRule type="cellIs" dxfId="2" priority="3" operator="equal">
      <formula>1</formula>
    </cfRule>
  </conditionalFormatting>
  <conditionalFormatting sqref="J32">
    <cfRule type="cellIs" dxfId="1" priority="2" operator="equal">
      <formula>1</formula>
    </cfRule>
  </conditionalFormatting>
  <conditionalFormatting sqref="J32">
    <cfRule type="cellIs" dxfId="0" priority="1" operator="equal">
      <formula>1</formula>
    </cfRule>
  </conditionalFormatting>
  <pageMargins left="0.19685039370078741" right="0.19685039370078741" top="0.31496062992125984" bottom="0.55118110236220474" header="0.19685039370078741" footer="0.23622047244094491"/>
  <pageSetup paperSize="9" scale="80" orientation="landscape" verticalDpi="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спецодежда ПП</vt:lpstr>
      <vt:lpstr>'спецодежда ПП'!Заголовки_для_печати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 Mikeladze</dc:creator>
  <cp:lastModifiedBy>Aslan Glonti</cp:lastModifiedBy>
  <cp:lastPrinted>2022-11-16T06:52:02Z</cp:lastPrinted>
  <dcterms:created xsi:type="dcterms:W3CDTF">2022-07-28T08:38:46Z</dcterms:created>
  <dcterms:modified xsi:type="dcterms:W3CDTF">2024-06-17T05:53:50Z</dcterms:modified>
</cp:coreProperties>
</file>